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9275" windowHeight="7755"/>
  </bookViews>
  <sheets>
    <sheet name="products details2013.5.3" sheetId="5" r:id="rId1"/>
  </sheets>
  <calcPr calcId="125725"/>
</workbook>
</file>

<file path=xl/calcChain.xml><?xml version="1.0" encoding="utf-8"?>
<calcChain xmlns="http://schemas.openxmlformats.org/spreadsheetml/2006/main">
  <c r="G34" i="5"/>
  <c r="G7"/>
  <c r="G22"/>
  <c r="G31"/>
  <c r="G32"/>
  <c r="G30"/>
  <c r="G29"/>
  <c r="G25"/>
  <c r="G26"/>
  <c r="G27"/>
  <c r="G28"/>
  <c r="G23"/>
  <c r="G21"/>
  <c r="G19"/>
  <c r="G20"/>
  <c r="G18"/>
  <c r="G14"/>
  <c r="G15"/>
  <c r="G16"/>
  <c r="G17"/>
  <c r="G12"/>
  <c r="G13"/>
  <c r="G9" l="1"/>
  <c r="G10"/>
  <c r="G11"/>
  <c r="G8"/>
  <c r="G6"/>
  <c r="G4"/>
  <c r="G5"/>
  <c r="G3"/>
</calcChain>
</file>

<file path=xl/sharedStrings.xml><?xml version="1.0" encoding="utf-8"?>
<sst xmlns="http://schemas.openxmlformats.org/spreadsheetml/2006/main" count="62" uniqueCount="43">
  <si>
    <t>IP-118</t>
  </si>
  <si>
    <t>PCS/CTN</t>
  </si>
  <si>
    <t>Total CTN</t>
  </si>
  <si>
    <t>CIP118</t>
  </si>
  <si>
    <t>IP-270</t>
  </si>
  <si>
    <t>IP-272</t>
  </si>
  <si>
    <t xml:space="preserve">7"IPAD SLEEVE  </t>
  </si>
  <si>
    <t xml:space="preserve">9"IPAD SLEEVE    </t>
  </si>
  <si>
    <t>10"IPAD CASE</t>
  </si>
  <si>
    <t xml:space="preserve">8"IPAD SLEEVE   </t>
  </si>
  <si>
    <t xml:space="preserve">10.1"IPAD SLEEVE   </t>
  </si>
  <si>
    <t>ITEM NO.</t>
    <phoneticPr fontId="3" type="noConversion"/>
  </si>
  <si>
    <t>CUSTOMER  ITEM NO.</t>
    <phoneticPr fontId="3" type="noConversion"/>
  </si>
  <si>
    <t>Products Details</t>
    <phoneticPr fontId="1" type="noConversion"/>
  </si>
  <si>
    <t>Color</t>
    <phoneticPr fontId="1" type="noConversion"/>
  </si>
  <si>
    <t>QTY/pcs</t>
    <phoneticPr fontId="1" type="noConversion"/>
  </si>
  <si>
    <t>DESCRIPTION</t>
    <phoneticPr fontId="1" type="noConversion"/>
  </si>
  <si>
    <t>CIP116</t>
    <phoneticPr fontId="1" type="noConversion"/>
  </si>
  <si>
    <t xml:space="preserve">7"IPAD SLEEVE   </t>
    <phoneticPr fontId="1" type="noConversion"/>
  </si>
  <si>
    <t>black+red</t>
    <phoneticPr fontId="1" type="noConversion"/>
  </si>
  <si>
    <t>black+blue</t>
    <phoneticPr fontId="1" type="noConversion"/>
  </si>
  <si>
    <t>black+pink</t>
    <phoneticPr fontId="1" type="noConversion"/>
  </si>
  <si>
    <t>black+green</t>
    <phoneticPr fontId="1" type="noConversion"/>
  </si>
  <si>
    <t>9.7"IPAD SLEEVE</t>
    <phoneticPr fontId="1" type="noConversion"/>
  </si>
  <si>
    <t>EPB130P</t>
    <phoneticPr fontId="1" type="noConversion"/>
  </si>
  <si>
    <t>7"IPAD CASE</t>
    <phoneticPr fontId="1" type="noConversion"/>
  </si>
  <si>
    <t>red</t>
    <phoneticPr fontId="1" type="noConversion"/>
  </si>
  <si>
    <t>brown</t>
    <phoneticPr fontId="1" type="noConversion"/>
  </si>
  <si>
    <t>EPB0807</t>
    <phoneticPr fontId="1" type="noConversion"/>
  </si>
  <si>
    <t xml:space="preserve">7"IPAD SLEEVE </t>
    <phoneticPr fontId="1" type="noConversion"/>
  </si>
  <si>
    <t>pink</t>
    <phoneticPr fontId="1" type="noConversion"/>
  </si>
  <si>
    <t>black</t>
    <phoneticPr fontId="1" type="noConversion"/>
  </si>
  <si>
    <t>grey</t>
    <phoneticPr fontId="1" type="noConversion"/>
  </si>
  <si>
    <t>blue</t>
    <phoneticPr fontId="1" type="noConversion"/>
  </si>
  <si>
    <t>CNE2014Q-5SL</t>
    <phoneticPr fontId="1" type="noConversion"/>
  </si>
  <si>
    <t>black+grey</t>
    <phoneticPr fontId="1" type="noConversion"/>
  </si>
  <si>
    <t>EPB003Q-MN</t>
    <phoneticPr fontId="1" type="noConversion"/>
  </si>
  <si>
    <t>7.85"IPAD SLEEVE</t>
    <phoneticPr fontId="1" type="noConversion"/>
  </si>
  <si>
    <t>EPB003Q-9</t>
    <phoneticPr fontId="1" type="noConversion"/>
  </si>
  <si>
    <t>EPB048P</t>
    <phoneticPr fontId="1" type="noConversion"/>
  </si>
  <si>
    <t>EPB003Q-8</t>
    <phoneticPr fontId="1" type="noConversion"/>
  </si>
  <si>
    <t>EPB003Q-10</t>
    <phoneticPr fontId="1" type="noConversion"/>
  </si>
  <si>
    <t xml:space="preserve">Total Sample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</si>
</sst>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indexed="9"/>
      <name val="Arial"/>
      <family val="2"/>
    </font>
    <font>
      <sz val="9"/>
      <name val="宋体"/>
      <family val="3"/>
      <charset val="134"/>
    </font>
    <font>
      <sz val="10"/>
      <name val="Helv"/>
      <family val="2"/>
    </font>
    <font>
      <sz val="10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0" xfId="0" applyFont="1" applyBorder="1">
      <alignment vertical="center"/>
    </xf>
    <xf numFmtId="176" fontId="7" fillId="4" borderId="0" xfId="0" applyNumberFormat="1" applyFont="1" applyFill="1" applyBorder="1" applyAlignment="1">
      <alignment horizontal="center" vertical="center"/>
    </xf>
  </cellXfs>
  <cellStyles count="2">
    <cellStyle name="常规" xfId="0" builtinId="0"/>
    <cellStyle name="样式 1" xfId="1"/>
  </cellStyles>
  <dxfs count="0"/>
  <tableStyles count="0" defaultTableStyle="TableStyleMedium9" defaultPivotStyle="PivotStyleLight16"/>
  <colors>
    <mruColors>
      <color rgb="FF3333FF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topLeftCell="A25" workbookViewId="0">
      <selection activeCell="G34" sqref="A3:G34"/>
    </sheetView>
  </sheetViews>
  <sheetFormatPr defaultRowHeight="13.5"/>
  <cols>
    <col min="1" max="1" width="12" style="2" customWidth="1"/>
    <col min="2" max="2" width="12.875" style="2" customWidth="1"/>
    <col min="3" max="3" width="13.25" style="5" customWidth="1"/>
    <col min="4" max="4" width="13" customWidth="1"/>
  </cols>
  <sheetData>
    <row r="1" spans="1:7" ht="23.25">
      <c r="A1" s="10" t="s">
        <v>13</v>
      </c>
      <c r="B1" s="10"/>
      <c r="C1" s="10"/>
      <c r="D1" s="10"/>
      <c r="E1" s="10"/>
      <c r="F1" s="10"/>
      <c r="G1" s="10"/>
    </row>
    <row r="2" spans="1:7" ht="25.5">
      <c r="A2" s="1" t="s">
        <v>11</v>
      </c>
      <c r="B2" s="1" t="s">
        <v>12</v>
      </c>
      <c r="C2" s="1" t="s">
        <v>16</v>
      </c>
      <c r="D2" s="1" t="s">
        <v>14</v>
      </c>
      <c r="E2" s="3" t="s">
        <v>15</v>
      </c>
      <c r="F2" s="1" t="s">
        <v>1</v>
      </c>
      <c r="G2" s="1" t="s">
        <v>2</v>
      </c>
    </row>
    <row r="3" spans="1:7" ht="25.5" customHeight="1">
      <c r="A3" s="18" t="s">
        <v>17</v>
      </c>
      <c r="B3" s="12" t="s">
        <v>0</v>
      </c>
      <c r="C3" s="14" t="s">
        <v>18</v>
      </c>
      <c r="D3" s="21" t="s">
        <v>19</v>
      </c>
      <c r="E3" s="22">
        <v>600</v>
      </c>
      <c r="F3" s="22">
        <v>100</v>
      </c>
      <c r="G3" s="22">
        <f>E3/F3</f>
        <v>6</v>
      </c>
    </row>
    <row r="4" spans="1:7" ht="25.5" customHeight="1">
      <c r="A4" s="19"/>
      <c r="B4" s="16"/>
      <c r="C4" s="17"/>
      <c r="D4" s="21" t="s">
        <v>20</v>
      </c>
      <c r="E4" s="22">
        <v>800</v>
      </c>
      <c r="F4" s="22">
        <v>100</v>
      </c>
      <c r="G4" s="22">
        <f t="shared" ref="G4:G17" si="0">E4/F4</f>
        <v>8</v>
      </c>
    </row>
    <row r="5" spans="1:7" ht="25.5" customHeight="1">
      <c r="A5" s="19"/>
      <c r="B5" s="16"/>
      <c r="C5" s="17"/>
      <c r="D5" s="21" t="s">
        <v>21</v>
      </c>
      <c r="E5" s="22">
        <v>1700</v>
      </c>
      <c r="F5" s="22">
        <v>100</v>
      </c>
      <c r="G5" s="22">
        <f t="shared" si="0"/>
        <v>17</v>
      </c>
    </row>
    <row r="6" spans="1:7" ht="25.5" customHeight="1">
      <c r="A6" s="19"/>
      <c r="B6" s="16"/>
      <c r="C6" s="17"/>
      <c r="D6" s="21" t="s">
        <v>22</v>
      </c>
      <c r="E6" s="22">
        <v>1600</v>
      </c>
      <c r="F6" s="22">
        <v>100</v>
      </c>
      <c r="G6" s="22">
        <f t="shared" si="0"/>
        <v>16</v>
      </c>
    </row>
    <row r="7" spans="1:7" ht="25.5" customHeight="1">
      <c r="A7" s="20"/>
      <c r="B7" s="13"/>
      <c r="C7" s="15"/>
      <c r="D7" s="21"/>
      <c r="E7" s="22">
        <v>80</v>
      </c>
      <c r="F7" s="22">
        <v>80</v>
      </c>
      <c r="G7" s="22">
        <f t="shared" si="0"/>
        <v>1</v>
      </c>
    </row>
    <row r="8" spans="1:7" ht="22.5" customHeight="1">
      <c r="A8" s="12" t="s">
        <v>3</v>
      </c>
      <c r="B8" s="12" t="s">
        <v>0</v>
      </c>
      <c r="C8" s="14" t="s">
        <v>23</v>
      </c>
      <c r="D8" s="21" t="s">
        <v>19</v>
      </c>
      <c r="E8" s="23">
        <v>1380</v>
      </c>
      <c r="F8" s="22">
        <v>60</v>
      </c>
      <c r="G8" s="22">
        <f t="shared" si="0"/>
        <v>23</v>
      </c>
    </row>
    <row r="9" spans="1:7" ht="22.5" customHeight="1">
      <c r="A9" s="16"/>
      <c r="B9" s="16"/>
      <c r="C9" s="17"/>
      <c r="D9" s="21" t="s">
        <v>20</v>
      </c>
      <c r="E9" s="23">
        <v>2040</v>
      </c>
      <c r="F9" s="22">
        <v>60</v>
      </c>
      <c r="G9" s="22">
        <f t="shared" si="0"/>
        <v>34</v>
      </c>
    </row>
    <row r="10" spans="1:7" ht="22.5" customHeight="1">
      <c r="A10" s="16"/>
      <c r="B10" s="16"/>
      <c r="C10" s="17"/>
      <c r="D10" s="21" t="s">
        <v>21</v>
      </c>
      <c r="E10" s="23">
        <v>360</v>
      </c>
      <c r="F10" s="22">
        <v>60</v>
      </c>
      <c r="G10" s="22">
        <f t="shared" si="0"/>
        <v>6</v>
      </c>
    </row>
    <row r="11" spans="1:7" ht="22.5" customHeight="1">
      <c r="A11" s="13"/>
      <c r="B11" s="13"/>
      <c r="C11" s="15"/>
      <c r="D11" s="21" t="s">
        <v>22</v>
      </c>
      <c r="E11" s="23">
        <v>1320</v>
      </c>
      <c r="F11" s="22">
        <v>60</v>
      </c>
      <c r="G11" s="22">
        <f t="shared" si="0"/>
        <v>22</v>
      </c>
    </row>
    <row r="12" spans="1:7" ht="21" customHeight="1">
      <c r="A12" s="12" t="s">
        <v>24</v>
      </c>
      <c r="B12" s="12" t="s">
        <v>4</v>
      </c>
      <c r="C12" s="14" t="s">
        <v>25</v>
      </c>
      <c r="D12" s="24" t="s">
        <v>26</v>
      </c>
      <c r="E12" s="22">
        <v>3000</v>
      </c>
      <c r="F12" s="22">
        <v>40</v>
      </c>
      <c r="G12" s="22">
        <f>E12/F12</f>
        <v>75</v>
      </c>
    </row>
    <row r="13" spans="1:7" ht="21" customHeight="1">
      <c r="A13" s="13"/>
      <c r="B13" s="13"/>
      <c r="C13" s="15"/>
      <c r="D13" s="24" t="s">
        <v>27</v>
      </c>
      <c r="E13" s="22">
        <v>2000</v>
      </c>
      <c r="F13" s="22">
        <v>40</v>
      </c>
      <c r="G13" s="22">
        <f t="shared" si="0"/>
        <v>50</v>
      </c>
    </row>
    <row r="14" spans="1:7" ht="21" customHeight="1">
      <c r="A14" s="12" t="s">
        <v>28</v>
      </c>
      <c r="B14" s="12" t="s">
        <v>5</v>
      </c>
      <c r="C14" s="14" t="s">
        <v>29</v>
      </c>
      <c r="D14" s="24" t="s">
        <v>30</v>
      </c>
      <c r="E14" s="23">
        <v>800</v>
      </c>
      <c r="F14" s="22">
        <v>50</v>
      </c>
      <c r="G14" s="22">
        <f t="shared" si="0"/>
        <v>16</v>
      </c>
    </row>
    <row r="15" spans="1:7" ht="21" customHeight="1">
      <c r="A15" s="16"/>
      <c r="B15" s="16"/>
      <c r="C15" s="17"/>
      <c r="D15" s="24" t="s">
        <v>31</v>
      </c>
      <c r="E15" s="23">
        <v>2500</v>
      </c>
      <c r="F15" s="22">
        <v>50</v>
      </c>
      <c r="G15" s="22">
        <f t="shared" si="0"/>
        <v>50</v>
      </c>
    </row>
    <row r="16" spans="1:7" ht="21" customHeight="1">
      <c r="A16" s="16"/>
      <c r="B16" s="16"/>
      <c r="C16" s="17"/>
      <c r="D16" s="24" t="s">
        <v>26</v>
      </c>
      <c r="E16" s="23">
        <v>3000</v>
      </c>
      <c r="F16" s="22">
        <v>50</v>
      </c>
      <c r="G16" s="22">
        <f t="shared" si="0"/>
        <v>60</v>
      </c>
    </row>
    <row r="17" spans="1:7" ht="21" customHeight="1">
      <c r="A17" s="16"/>
      <c r="B17" s="16"/>
      <c r="C17" s="17"/>
      <c r="D17" s="24" t="s">
        <v>32</v>
      </c>
      <c r="E17" s="23">
        <v>3000</v>
      </c>
      <c r="F17" s="22">
        <v>50</v>
      </c>
      <c r="G17" s="22">
        <f t="shared" si="0"/>
        <v>60</v>
      </c>
    </row>
    <row r="18" spans="1:7" ht="21" customHeight="1">
      <c r="A18" s="13"/>
      <c r="B18" s="13"/>
      <c r="C18" s="15"/>
      <c r="D18" s="24" t="s">
        <v>33</v>
      </c>
      <c r="E18" s="22">
        <v>3000</v>
      </c>
      <c r="F18" s="22">
        <v>50</v>
      </c>
      <c r="G18" s="22">
        <f>E18/F18</f>
        <v>60</v>
      </c>
    </row>
    <row r="19" spans="1:7" ht="26.25" customHeight="1">
      <c r="A19" s="12" t="s">
        <v>34</v>
      </c>
      <c r="B19" s="12">
        <v>300707</v>
      </c>
      <c r="C19" s="14" t="s">
        <v>6</v>
      </c>
      <c r="D19" s="21" t="s">
        <v>19</v>
      </c>
      <c r="E19" s="22">
        <v>12000</v>
      </c>
      <c r="F19" s="22">
        <v>100</v>
      </c>
      <c r="G19" s="22">
        <f t="shared" ref="G19:G20" si="1">E19/F19</f>
        <v>120</v>
      </c>
    </row>
    <row r="20" spans="1:7" ht="26.25" customHeight="1">
      <c r="A20" s="13"/>
      <c r="B20" s="13"/>
      <c r="C20" s="15"/>
      <c r="D20" s="21" t="s">
        <v>35</v>
      </c>
      <c r="E20" s="22">
        <v>20000</v>
      </c>
      <c r="F20" s="22">
        <v>100</v>
      </c>
      <c r="G20" s="22">
        <f t="shared" si="1"/>
        <v>200</v>
      </c>
    </row>
    <row r="21" spans="1:7" ht="26.25" customHeight="1">
      <c r="A21" s="12" t="s">
        <v>36</v>
      </c>
      <c r="B21" s="12">
        <v>300708</v>
      </c>
      <c r="C21" s="14" t="s">
        <v>37</v>
      </c>
      <c r="D21" s="21" t="s">
        <v>19</v>
      </c>
      <c r="E21" s="22">
        <v>2000</v>
      </c>
      <c r="F21" s="22">
        <v>100</v>
      </c>
      <c r="G21" s="22">
        <f>E21/F21</f>
        <v>20</v>
      </c>
    </row>
    <row r="22" spans="1:7" ht="26.25" customHeight="1">
      <c r="A22" s="13"/>
      <c r="B22" s="13"/>
      <c r="C22" s="15"/>
      <c r="D22" s="21" t="s">
        <v>35</v>
      </c>
      <c r="E22" s="22">
        <v>3000</v>
      </c>
      <c r="F22" s="22">
        <v>100</v>
      </c>
      <c r="G22" s="22">
        <f>E22/F22</f>
        <v>30</v>
      </c>
    </row>
    <row r="23" spans="1:7" ht="26.25" customHeight="1">
      <c r="A23" s="12" t="s">
        <v>38</v>
      </c>
      <c r="B23" s="12">
        <v>300709</v>
      </c>
      <c r="C23" s="14" t="s">
        <v>7</v>
      </c>
      <c r="D23" s="21" t="s">
        <v>35</v>
      </c>
      <c r="E23" s="22">
        <v>3000</v>
      </c>
      <c r="F23" s="22">
        <v>120</v>
      </c>
      <c r="G23" s="22">
        <f>E23/F23</f>
        <v>25</v>
      </c>
    </row>
    <row r="24" spans="1:7" ht="26.25" customHeight="1">
      <c r="A24" s="13"/>
      <c r="B24" s="13"/>
      <c r="C24" s="15"/>
      <c r="D24" s="21" t="s">
        <v>19</v>
      </c>
      <c r="E24" s="22">
        <v>2000</v>
      </c>
      <c r="F24" s="22">
        <v>120</v>
      </c>
      <c r="G24" s="22">
        <v>17</v>
      </c>
    </row>
    <row r="25" spans="1:7" ht="26.25" customHeight="1">
      <c r="A25" s="12" t="s">
        <v>39</v>
      </c>
      <c r="B25" s="12">
        <v>300545</v>
      </c>
      <c r="C25" s="14" t="s">
        <v>8</v>
      </c>
      <c r="D25" s="24" t="s">
        <v>30</v>
      </c>
      <c r="E25" s="22">
        <v>2000</v>
      </c>
      <c r="F25" s="22">
        <v>50</v>
      </c>
      <c r="G25" s="22">
        <f t="shared" ref="G25:G32" si="2">E25/F25</f>
        <v>40</v>
      </c>
    </row>
    <row r="26" spans="1:7" ht="26.25" customHeight="1">
      <c r="A26" s="16"/>
      <c r="B26" s="16"/>
      <c r="C26" s="17"/>
      <c r="D26" s="24" t="s">
        <v>31</v>
      </c>
      <c r="E26" s="22">
        <v>4000</v>
      </c>
      <c r="F26" s="22">
        <v>50</v>
      </c>
      <c r="G26" s="22">
        <f t="shared" si="2"/>
        <v>80</v>
      </c>
    </row>
    <row r="27" spans="1:7" ht="26.25" customHeight="1">
      <c r="A27" s="16"/>
      <c r="B27" s="16"/>
      <c r="C27" s="17"/>
      <c r="D27" s="24" t="s">
        <v>26</v>
      </c>
      <c r="E27" s="22">
        <v>2000</v>
      </c>
      <c r="F27" s="22">
        <v>50</v>
      </c>
      <c r="G27" s="22">
        <f t="shared" si="2"/>
        <v>40</v>
      </c>
    </row>
    <row r="28" spans="1:7" ht="26.25" customHeight="1">
      <c r="A28" s="13"/>
      <c r="B28" s="13"/>
      <c r="C28" s="15"/>
      <c r="D28" s="24" t="s">
        <v>33</v>
      </c>
      <c r="E28" s="22">
        <v>2000</v>
      </c>
      <c r="F28" s="22">
        <v>50</v>
      </c>
      <c r="G28" s="22">
        <f t="shared" si="2"/>
        <v>40</v>
      </c>
    </row>
    <row r="29" spans="1:7" ht="26.25" customHeight="1">
      <c r="A29" s="12" t="s">
        <v>40</v>
      </c>
      <c r="B29" s="12">
        <v>300706</v>
      </c>
      <c r="C29" s="14" t="s">
        <v>9</v>
      </c>
      <c r="D29" s="21" t="s">
        <v>19</v>
      </c>
      <c r="E29" s="22">
        <v>2000</v>
      </c>
      <c r="F29" s="22">
        <v>100</v>
      </c>
      <c r="G29" s="22">
        <f t="shared" si="2"/>
        <v>20</v>
      </c>
    </row>
    <row r="30" spans="1:7" ht="26.25" customHeight="1">
      <c r="A30" s="13"/>
      <c r="B30" s="13"/>
      <c r="C30" s="15"/>
      <c r="D30" s="21" t="s">
        <v>35</v>
      </c>
      <c r="E30" s="22">
        <v>3000</v>
      </c>
      <c r="F30" s="22">
        <v>100</v>
      </c>
      <c r="G30" s="22">
        <f t="shared" si="2"/>
        <v>30</v>
      </c>
    </row>
    <row r="31" spans="1:7" ht="28.5" customHeight="1">
      <c r="A31" s="12" t="s">
        <v>41</v>
      </c>
      <c r="B31" s="12">
        <v>300710</v>
      </c>
      <c r="C31" s="14" t="s">
        <v>10</v>
      </c>
      <c r="D31" s="21" t="s">
        <v>19</v>
      </c>
      <c r="E31" s="22">
        <v>4000</v>
      </c>
      <c r="F31" s="22">
        <v>40</v>
      </c>
      <c r="G31" s="22">
        <f t="shared" si="2"/>
        <v>100</v>
      </c>
    </row>
    <row r="32" spans="1:7" ht="28.5" customHeight="1">
      <c r="A32" s="13"/>
      <c r="B32" s="13"/>
      <c r="C32" s="15"/>
      <c r="D32" s="21" t="s">
        <v>35</v>
      </c>
      <c r="E32" s="22">
        <v>6000</v>
      </c>
      <c r="F32" s="22">
        <v>40</v>
      </c>
      <c r="G32" s="22">
        <f t="shared" si="2"/>
        <v>150</v>
      </c>
    </row>
    <row r="33" spans="1:7" ht="28.5" customHeight="1">
      <c r="A33" s="9" t="s">
        <v>42</v>
      </c>
      <c r="B33" s="9"/>
      <c r="C33" s="4"/>
      <c r="D33" s="21"/>
      <c r="E33" s="22">
        <v>590</v>
      </c>
      <c r="F33" s="22"/>
      <c r="G33" s="22">
        <v>18</v>
      </c>
    </row>
    <row r="34" spans="1:7" s="6" customFormat="1" ht="27" customHeight="1">
      <c r="A34" s="7"/>
      <c r="B34" s="7"/>
      <c r="C34" s="8"/>
      <c r="D34" s="25"/>
      <c r="E34" s="25"/>
      <c r="F34" s="25"/>
      <c r="G34" s="26">
        <f>SUM(G3:G33)</f>
        <v>1434</v>
      </c>
    </row>
    <row r="35" spans="1:7">
      <c r="A35" s="11"/>
    </row>
    <row r="36" spans="1:7">
      <c r="A36" s="11"/>
    </row>
  </sheetData>
  <mergeCells count="32">
    <mergeCell ref="A3:A7"/>
    <mergeCell ref="B3:B7"/>
    <mergeCell ref="C3:C7"/>
    <mergeCell ref="A8:A11"/>
    <mergeCell ref="B8:B11"/>
    <mergeCell ref="C8:C11"/>
    <mergeCell ref="C23:C24"/>
    <mergeCell ref="A21:A22"/>
    <mergeCell ref="B21:B22"/>
    <mergeCell ref="C21:C22"/>
    <mergeCell ref="A12:A13"/>
    <mergeCell ref="B12:B13"/>
    <mergeCell ref="C12:C13"/>
    <mergeCell ref="A14:A18"/>
    <mergeCell ref="B14:B18"/>
    <mergeCell ref="C14:C18"/>
    <mergeCell ref="A35:A36"/>
    <mergeCell ref="A1:G1"/>
    <mergeCell ref="A29:A30"/>
    <mergeCell ref="B29:B30"/>
    <mergeCell ref="C29:C30"/>
    <mergeCell ref="A31:A32"/>
    <mergeCell ref="B31:B32"/>
    <mergeCell ref="C31:C32"/>
    <mergeCell ref="A19:A20"/>
    <mergeCell ref="B19:B20"/>
    <mergeCell ref="C19:C20"/>
    <mergeCell ref="A25:A28"/>
    <mergeCell ref="B25:B28"/>
    <mergeCell ref="C25:C28"/>
    <mergeCell ref="A23:A24"/>
    <mergeCell ref="B23:B2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products details2013.5.3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2013-04-26T05:46:53Z</cp:lastPrinted>
  <dcterms:created xsi:type="dcterms:W3CDTF">2013-03-09T01:49:32Z</dcterms:created>
  <dcterms:modified xsi:type="dcterms:W3CDTF">2013-05-10T11:54:05Z</dcterms:modified>
</cp:coreProperties>
</file>