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95" windowHeight="9285"/>
  </bookViews>
  <sheets>
    <sheet name="PACKING LIST " sheetId="3" r:id="rId1"/>
  </sheets>
  <definedNames>
    <definedName name="_xlnm.Print_Area" localSheetId="0">'PACKING LIST '!$A$1:$I$28</definedName>
  </definedNames>
  <calcPr calcId="145621"/>
</workbook>
</file>

<file path=xl/calcChain.xml><?xml version="1.0" encoding="utf-8"?>
<calcChain xmlns="http://schemas.openxmlformats.org/spreadsheetml/2006/main">
  <c r="H18" i="3" l="1"/>
  <c r="H17" i="3"/>
  <c r="H16" i="3"/>
  <c r="H15" i="3"/>
  <c r="H14" i="3"/>
  <c r="F18" i="3"/>
  <c r="F17" i="3"/>
  <c r="D19" i="3"/>
  <c r="C19" i="3"/>
  <c r="F14" i="3"/>
  <c r="F15" i="3"/>
  <c r="F16" i="3"/>
  <c r="H19" i="3" l="1"/>
  <c r="F19" i="3"/>
</calcChain>
</file>

<file path=xl/sharedStrings.xml><?xml version="1.0" encoding="utf-8"?>
<sst xmlns="http://schemas.openxmlformats.org/spreadsheetml/2006/main" count="49" uniqueCount="46">
  <si>
    <t>SEGMENT BILGISAYAR DIS TICARET LTD. STI.</t>
  </si>
  <si>
    <t>Mecidiyedere Caddesi Kismet Sokak No.63/65</t>
  </si>
  <si>
    <t>Mecidiyekoy/Istanbul/Turkey</t>
  </si>
  <si>
    <t>Tel: 90-212-2666290</t>
  </si>
  <si>
    <t>EVEREST</t>
  </si>
  <si>
    <t>Spare parts:</t>
    <phoneticPr fontId="2" type="noConversion"/>
  </si>
  <si>
    <t>Description</t>
  </si>
  <si>
    <t>Item No.</t>
    <phoneticPr fontId="2" type="noConversion"/>
  </si>
  <si>
    <t>To: Istanbul, Turkey</t>
    <phoneticPr fontId="2" type="noConversion"/>
  </si>
  <si>
    <t>SHANGHAI,P.R.China</t>
    <phoneticPr fontId="2" type="noConversion"/>
  </si>
  <si>
    <t>From:</t>
    <phoneticPr fontId="2" type="noConversion"/>
  </si>
  <si>
    <t>Trade term: FOB SHANGHAI</t>
    <phoneticPr fontId="2" type="noConversion"/>
  </si>
  <si>
    <t xml:space="preserve">To Messrs:         </t>
    <phoneticPr fontId="2" type="noConversion"/>
  </si>
  <si>
    <t>Add.: Delux Industrial Park, Lanzhu Street, Pingshan, Longgang, Shenzhen, 518118, P. R. China</t>
    <phoneticPr fontId="2" type="noConversion"/>
  </si>
  <si>
    <t>DELUX TECHNOLOGY CO., LTD.</t>
    <phoneticPr fontId="2" type="noConversion"/>
  </si>
  <si>
    <t>MADE IN CHINA</t>
    <phoneticPr fontId="2" type="noConversion"/>
  </si>
  <si>
    <r>
      <t>C/NO.</t>
    </r>
    <r>
      <rPr>
        <sz val="10"/>
        <color indexed="8"/>
        <rFont val="宋体"/>
        <charset val="134"/>
      </rPr>
      <t>：</t>
    </r>
    <phoneticPr fontId="2" type="noConversion"/>
  </si>
  <si>
    <r>
      <t>（</t>
    </r>
    <r>
      <rPr>
        <sz val="10"/>
        <rFont val="Arial"/>
        <family val="2"/>
      </rPr>
      <t>IN DIA</t>
    </r>
    <r>
      <rPr>
        <sz val="10"/>
        <rFont val="宋体"/>
        <charset val="134"/>
      </rPr>
      <t>）</t>
    </r>
    <phoneticPr fontId="2" type="noConversion"/>
  </si>
  <si>
    <t>SHIPPING MARK:</t>
    <phoneticPr fontId="2" type="noConversion"/>
  </si>
  <si>
    <t>TOTAL:1*20GP</t>
    <phoneticPr fontId="2" type="noConversion"/>
  </si>
  <si>
    <t>REMARKS:</t>
    <phoneticPr fontId="2" type="noConversion"/>
  </si>
  <si>
    <t>CBM</t>
    <phoneticPr fontId="2" type="noConversion"/>
  </si>
  <si>
    <t>KGS</t>
    <phoneticPr fontId="2" type="noConversion"/>
  </si>
  <si>
    <t>CTNS</t>
    <phoneticPr fontId="2" type="noConversion"/>
  </si>
  <si>
    <t xml:space="preserve">PCS </t>
    <phoneticPr fontId="2" type="noConversion"/>
  </si>
  <si>
    <t>TOTAL</t>
    <phoneticPr fontId="2" type="noConversion"/>
  </si>
  <si>
    <t>G.W.
(kgs)</t>
    <phoneticPr fontId="2" type="noConversion"/>
  </si>
  <si>
    <t>G.W.
(kgs/ctn)</t>
    <phoneticPr fontId="2" type="noConversion"/>
  </si>
  <si>
    <t>N.W.
(kgs)</t>
    <phoneticPr fontId="2" type="noConversion"/>
  </si>
  <si>
    <t>N.W.
(kgs/ctn)</t>
    <phoneticPr fontId="2" type="noConversion"/>
  </si>
  <si>
    <t>Q'TY
(ctns)</t>
    <phoneticPr fontId="2" type="noConversion"/>
  </si>
  <si>
    <t>Q'TY 
(PCS)</t>
    <phoneticPr fontId="2" type="noConversion"/>
  </si>
  <si>
    <t xml:space="preserve">PACKING LIST </t>
    <phoneticPr fontId="2" type="noConversion"/>
  </si>
  <si>
    <t>Tel: 86-755-89929888        Fax: 86-755-89597708</t>
    <phoneticPr fontId="2" type="noConversion"/>
  </si>
  <si>
    <t>Invoice No.:DC12114513</t>
    <phoneticPr fontId="2" type="noConversion"/>
  </si>
  <si>
    <t>Date:23TH APR ,2014</t>
    <phoneticPr fontId="2" type="noConversion"/>
  </si>
  <si>
    <t xml:space="preserve">SHIP PER VES.HYUNDAI TENACITY V.011W17 </t>
    <phoneticPr fontId="2" type="noConversion"/>
  </si>
  <si>
    <t>T21U</t>
    <phoneticPr fontId="2" type="noConversion"/>
  </si>
  <si>
    <t>DLK-3100U</t>
    <phoneticPr fontId="2" type="noConversion"/>
  </si>
  <si>
    <t>Slim Multimedia Keyboard, 
With hair line drawing 
USB plug
Hot keys: 7 Keys
Keystroke lifetime: 10 million cycles</t>
    <phoneticPr fontId="2" type="noConversion"/>
  </si>
  <si>
    <r>
      <t>GAME KEYBOARD with high keycaps,black color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Arial"/>
        <family val="2"/>
      </rPr>
      <t>Turkish Q layout, EVEREST logo,  gift box packing.</t>
    </r>
    <phoneticPr fontId="2" type="noConversion"/>
  </si>
  <si>
    <r>
      <t>T15SU
(without HUB</t>
    </r>
    <r>
      <rPr>
        <sz val="10"/>
        <color theme="1"/>
        <rFont val="宋体"/>
        <family val="3"/>
        <charset val="134"/>
      </rPr>
      <t>）</t>
    </r>
    <phoneticPr fontId="2" type="noConversion"/>
  </si>
  <si>
    <t>10pcs of T21U</t>
    <phoneticPr fontId="2" type="noConversion"/>
  </si>
  <si>
    <t>70 pcs of K3100U</t>
    <phoneticPr fontId="2" type="noConversion"/>
  </si>
  <si>
    <t xml:space="preserve">CNTR NO.: TGHU1409351  SEAL NO.:AN30335658  </t>
    <phoneticPr fontId="2" type="noConversion"/>
  </si>
  <si>
    <t>SAY TOTAL:FOUR HUNDRED AND SEVENTY-ONE(471) CARTONS ONLY.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</si>
</sst>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#,##0_ "/>
    <numFmt numFmtId="167" formatCode="0.00_ "/>
    <numFmt numFmtId="169" formatCode="0.00_);[Red]\(0.00\)"/>
    <numFmt numFmtId="170" formatCode="0_);[Red]\(0\)"/>
    <numFmt numFmtId="171" formatCode="#,##0.00;[Red]#,##0.00"/>
    <numFmt numFmtId="172" formatCode="#,##0_);[Red]\(#,##0\)"/>
  </numFmts>
  <fonts count="1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0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Font="0"/>
  </cellStyleXfs>
  <cellXfs count="79">
    <xf numFmtId="0" fontId="0" fillId="0" borderId="0" xfId="0"/>
    <xf numFmtId="0" fontId="3" fillId="0" borderId="0" xfId="1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166" fontId="7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9" fontId="5" fillId="0" borderId="0" xfId="0" applyNumberFormat="1" applyFont="1" applyBorder="1"/>
    <xf numFmtId="169" fontId="3" fillId="0" borderId="0" xfId="0" applyNumberFormat="1" applyFont="1"/>
    <xf numFmtId="0" fontId="3" fillId="0" borderId="0" xfId="0" applyFont="1" applyFill="1"/>
    <xf numFmtId="0" fontId="5" fillId="0" borderId="0" xfId="0" applyFont="1" applyFill="1"/>
    <xf numFmtId="170" fontId="5" fillId="0" borderId="0" xfId="0" applyNumberFormat="1" applyFont="1"/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170" fontId="5" fillId="0" borderId="0" xfId="0" applyNumberFormat="1" applyFont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0" fontId="5" fillId="0" borderId="0" xfId="0" applyNumberFormat="1" applyFont="1" applyAlignment="1">
      <alignment horizontal="left" vertical="top"/>
    </xf>
    <xf numFmtId="169" fontId="9" fillId="0" borderId="0" xfId="0" applyNumberFormat="1" applyFont="1" applyBorder="1" applyAlignment="1">
      <alignment horizontal="center"/>
    </xf>
    <xf numFmtId="171" fontId="5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0" fontId="7" fillId="0" borderId="0" xfId="0" applyFont="1" applyBorder="1"/>
    <xf numFmtId="169" fontId="7" fillId="0" borderId="0" xfId="0" applyNumberFormat="1" applyFont="1" applyBorder="1"/>
    <xf numFmtId="171" fontId="7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170" fontId="7" fillId="0" borderId="0" xfId="0" applyNumberFormat="1" applyFont="1" applyBorder="1"/>
    <xf numFmtId="0" fontId="11" fillId="0" borderId="0" xfId="0" applyFont="1" applyBorder="1" applyAlignment="1">
      <alignment horizontal="left"/>
    </xf>
    <xf numFmtId="169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0" fontId="5" fillId="0" borderId="8" xfId="0" applyNumberFormat="1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169" fontId="5" fillId="0" borderId="1" xfId="0" applyNumberFormat="1" applyFont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vertical="center" wrapText="1"/>
    </xf>
    <xf numFmtId="17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7" fillId="0" borderId="0" xfId="0" applyFont="1" applyAlignment="1">
      <alignment vertical="center"/>
    </xf>
    <xf numFmtId="169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Fill="1" applyBorder="1" applyAlignment="1">
      <alignment horizontal="center" vertical="center" wrapText="1"/>
    </xf>
    <xf numFmtId="16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9" fontId="5" fillId="0" borderId="1" xfId="0" applyNumberFormat="1" applyFont="1" applyBorder="1"/>
    <xf numFmtId="0" fontId="5" fillId="0" borderId="2" xfId="0" applyFont="1" applyBorder="1"/>
    <xf numFmtId="0" fontId="5" fillId="0" borderId="2" xfId="0" applyFont="1" applyFill="1" applyBorder="1"/>
    <xf numFmtId="0" fontId="10" fillId="0" borderId="2" xfId="0" applyFont="1" applyBorder="1" applyAlignment="1"/>
    <xf numFmtId="0" fontId="11" fillId="0" borderId="3" xfId="0" applyFont="1" applyBorder="1" applyAlignment="1"/>
    <xf numFmtId="169" fontId="5" fillId="0" borderId="4" xfId="0" applyNumberFormat="1" applyFont="1" applyBorder="1"/>
    <xf numFmtId="0" fontId="5" fillId="0" borderId="5" xfId="0" applyFont="1" applyBorder="1"/>
    <xf numFmtId="0" fontId="5" fillId="0" borderId="5" xfId="0" applyFont="1" applyFill="1" applyBorder="1"/>
    <xf numFmtId="0" fontId="10" fillId="0" borderId="5" xfId="0" applyFont="1" applyBorder="1" applyAlignment="1"/>
    <xf numFmtId="0" fontId="11" fillId="0" borderId="6" xfId="0" applyFont="1" applyBorder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3" fillId="0" borderId="0" xfId="0" applyFont="1" applyBorder="1"/>
    <xf numFmtId="0" fontId="4" fillId="0" borderId="0" xfId="1" applyFont="1" applyBorder="1"/>
    <xf numFmtId="0" fontId="13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2">
    <cellStyle name="Normal" xfId="0" builtinId="0"/>
    <cellStyle name="常规_PETE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C31" sqref="C31"/>
    </sheetView>
  </sheetViews>
  <sheetFormatPr defaultRowHeight="12" customHeight="1"/>
  <cols>
    <col min="1" max="1" width="13.625" style="9" customWidth="1"/>
    <col min="2" max="2" width="43.625" style="8" customWidth="1"/>
    <col min="3" max="3" width="6.875" style="8" customWidth="1"/>
    <col min="4" max="4" width="6.25" style="8" customWidth="1"/>
    <col min="5" max="5" width="7.375" style="8" customWidth="1"/>
    <col min="6" max="6" width="8.125" style="8" customWidth="1"/>
    <col min="7" max="7" width="7.375" style="20" customWidth="1"/>
    <col min="8" max="8" width="8.125" style="8" customWidth="1"/>
    <col min="9" max="9" width="6.625" style="19" customWidth="1"/>
    <col min="10" max="16384" width="9" style="8"/>
  </cols>
  <sheetData>
    <row r="1" spans="1:9" s="1" customFormat="1" ht="27.6" customHeight="1">
      <c r="A1" s="75" t="s">
        <v>14</v>
      </c>
      <c r="B1" s="75"/>
      <c r="C1" s="75"/>
      <c r="D1" s="75"/>
      <c r="E1" s="75"/>
      <c r="F1" s="75"/>
      <c r="G1" s="75"/>
      <c r="H1" s="75"/>
      <c r="I1" s="75"/>
    </row>
    <row r="2" spans="1:9" s="1" customFormat="1" ht="19.899999999999999" customHeight="1">
      <c r="A2" s="76" t="s">
        <v>13</v>
      </c>
      <c r="B2" s="76"/>
      <c r="C2" s="76"/>
      <c r="D2" s="76"/>
      <c r="E2" s="76"/>
      <c r="F2" s="76"/>
      <c r="G2" s="76"/>
      <c r="H2" s="76"/>
      <c r="I2" s="76"/>
    </row>
    <row r="3" spans="1:9" s="70" customFormat="1" ht="16.149999999999999" customHeight="1">
      <c r="A3" s="77" t="s">
        <v>33</v>
      </c>
      <c r="B3" s="77"/>
      <c r="C3" s="77"/>
      <c r="D3" s="77"/>
      <c r="E3" s="77"/>
      <c r="F3" s="77"/>
      <c r="G3" s="77"/>
      <c r="H3" s="77"/>
      <c r="I3" s="77"/>
    </row>
    <row r="4" spans="1:9" s="69" customFormat="1" ht="23.25" customHeight="1">
      <c r="A4" s="78" t="s">
        <v>32</v>
      </c>
      <c r="B4" s="78"/>
      <c r="C4" s="78"/>
      <c r="D4" s="78"/>
      <c r="E4" s="78"/>
      <c r="F4" s="78"/>
      <c r="G4" s="78"/>
      <c r="H4" s="78"/>
      <c r="I4" s="78"/>
    </row>
    <row r="5" spans="1:9" s="10" customFormat="1" ht="15" customHeight="1">
      <c r="A5" s="4" t="s">
        <v>12</v>
      </c>
      <c r="B5" s="2" t="s">
        <v>0</v>
      </c>
      <c r="C5" s="4" t="s">
        <v>34</v>
      </c>
      <c r="G5" s="67"/>
      <c r="I5" s="18"/>
    </row>
    <row r="6" spans="1:9" s="10" customFormat="1" ht="15" customHeight="1">
      <c r="A6" s="4"/>
      <c r="B6" s="3" t="s">
        <v>1</v>
      </c>
      <c r="C6" s="4" t="s">
        <v>35</v>
      </c>
      <c r="D6" s="4"/>
      <c r="E6" s="4"/>
      <c r="F6" s="4"/>
      <c r="G6" s="68"/>
      <c r="I6" s="18"/>
    </row>
    <row r="7" spans="1:9" s="10" customFormat="1" ht="15" customHeight="1">
      <c r="A7" s="4"/>
      <c r="B7" s="3" t="s">
        <v>2</v>
      </c>
      <c r="C7" s="4" t="s">
        <v>11</v>
      </c>
      <c r="F7" s="4"/>
      <c r="G7" s="68"/>
      <c r="I7" s="18"/>
    </row>
    <row r="8" spans="1:9" s="10" customFormat="1" ht="15" customHeight="1">
      <c r="A8" s="4"/>
      <c r="B8" s="3" t="s">
        <v>3</v>
      </c>
      <c r="C8" s="3"/>
      <c r="F8" s="4"/>
      <c r="G8" s="68"/>
      <c r="I8" s="18"/>
    </row>
    <row r="9" spans="1:9" s="10" customFormat="1" ht="15" customHeight="1">
      <c r="A9" s="4"/>
      <c r="B9" s="4"/>
      <c r="C9" s="4"/>
      <c r="F9" s="4"/>
      <c r="G9" s="68"/>
      <c r="I9" s="18"/>
    </row>
    <row r="10" spans="1:9" s="10" customFormat="1" ht="15" customHeight="1" thickBot="1">
      <c r="A10" s="4" t="s">
        <v>10</v>
      </c>
      <c r="B10" s="10" t="s">
        <v>9</v>
      </c>
      <c r="C10" s="10" t="s">
        <v>8</v>
      </c>
      <c r="D10" s="4"/>
      <c r="G10" s="67"/>
      <c r="H10" s="4"/>
      <c r="I10" s="18"/>
    </row>
    <row r="11" spans="1:9" s="3" customFormat="1" ht="18" customHeight="1">
      <c r="A11" s="66" t="s">
        <v>36</v>
      </c>
      <c r="B11" s="65"/>
      <c r="C11" s="65"/>
      <c r="D11" s="65"/>
      <c r="E11" s="65"/>
      <c r="F11" s="63"/>
      <c r="G11" s="64"/>
      <c r="H11" s="63"/>
      <c r="I11" s="62"/>
    </row>
    <row r="12" spans="1:9" s="3" customFormat="1" ht="18" customHeight="1">
      <c r="A12" s="61" t="s">
        <v>44</v>
      </c>
      <c r="B12" s="60"/>
      <c r="C12" s="60"/>
      <c r="D12" s="60"/>
      <c r="E12" s="60"/>
      <c r="F12" s="58"/>
      <c r="G12" s="59"/>
      <c r="H12" s="58"/>
      <c r="I12" s="57"/>
    </row>
    <row r="13" spans="1:9" s="3" customFormat="1" ht="27.75" customHeight="1">
      <c r="A13" s="56" t="s">
        <v>7</v>
      </c>
      <c r="B13" s="55" t="s">
        <v>6</v>
      </c>
      <c r="C13" s="16" t="s">
        <v>31</v>
      </c>
      <c r="D13" s="16" t="s">
        <v>30</v>
      </c>
      <c r="E13" s="16" t="s">
        <v>29</v>
      </c>
      <c r="F13" s="16" t="s">
        <v>28</v>
      </c>
      <c r="G13" s="17" t="s">
        <v>27</v>
      </c>
      <c r="H13" s="16" t="s">
        <v>26</v>
      </c>
      <c r="I13" s="45" t="s">
        <v>21</v>
      </c>
    </row>
    <row r="14" spans="1:9" s="51" customFormat="1" ht="43.5" customHeight="1">
      <c r="A14" s="71" t="s">
        <v>37</v>
      </c>
      <c r="B14" s="71" t="s">
        <v>40</v>
      </c>
      <c r="C14" s="73">
        <v>1000</v>
      </c>
      <c r="D14" s="13">
        <v>200</v>
      </c>
      <c r="E14" s="47">
        <v>7.45</v>
      </c>
      <c r="F14" s="47">
        <f>E14*D14</f>
        <v>1490</v>
      </c>
      <c r="G14" s="54">
        <v>10.85</v>
      </c>
      <c r="H14" s="53">
        <f>G14*D14</f>
        <v>2170</v>
      </c>
      <c r="I14" s="52"/>
    </row>
    <row r="15" spans="1:9" s="51" customFormat="1" ht="72" customHeight="1">
      <c r="A15" s="71" t="s">
        <v>38</v>
      </c>
      <c r="B15" s="71" t="s">
        <v>39</v>
      </c>
      <c r="C15" s="73">
        <v>4800</v>
      </c>
      <c r="D15" s="13">
        <v>240</v>
      </c>
      <c r="E15" s="47">
        <v>10.8</v>
      </c>
      <c r="F15" s="47">
        <f>E15*D15</f>
        <v>2592</v>
      </c>
      <c r="G15" s="54">
        <v>13.85</v>
      </c>
      <c r="H15" s="53">
        <f>G15*D15</f>
        <v>3324</v>
      </c>
      <c r="I15" s="52"/>
    </row>
    <row r="16" spans="1:9" s="51" customFormat="1" ht="33" customHeight="1">
      <c r="A16" s="71" t="s">
        <v>41</v>
      </c>
      <c r="B16" s="72" t="s">
        <v>40</v>
      </c>
      <c r="C16" s="73">
        <v>250</v>
      </c>
      <c r="D16" s="13">
        <v>25</v>
      </c>
      <c r="E16" s="47">
        <v>10.3</v>
      </c>
      <c r="F16" s="47">
        <f>E16*D16</f>
        <v>257.5</v>
      </c>
      <c r="G16" s="54">
        <v>17.8</v>
      </c>
      <c r="H16" s="53">
        <f>G16*D16</f>
        <v>445</v>
      </c>
      <c r="I16" s="52"/>
    </row>
    <row r="17" spans="1:9" s="51" customFormat="1" ht="19.5" customHeight="1">
      <c r="A17" s="74" t="s">
        <v>5</v>
      </c>
      <c r="B17" s="15" t="s">
        <v>42</v>
      </c>
      <c r="C17" s="14">
        <v>10</v>
      </c>
      <c r="D17" s="13">
        <v>2</v>
      </c>
      <c r="E17" s="47">
        <v>3.72</v>
      </c>
      <c r="F17" s="47">
        <f>E17*D17</f>
        <v>7.44</v>
      </c>
      <c r="G17" s="54">
        <v>5.5</v>
      </c>
      <c r="H17" s="53">
        <f>G17*D17</f>
        <v>11</v>
      </c>
      <c r="I17" s="52"/>
    </row>
    <row r="18" spans="1:9" s="51" customFormat="1" ht="19.5" customHeight="1">
      <c r="A18" s="74"/>
      <c r="B18" s="15" t="s">
        <v>43</v>
      </c>
      <c r="C18" s="14">
        <v>70</v>
      </c>
      <c r="D18" s="13">
        <v>4</v>
      </c>
      <c r="E18" s="47">
        <v>9.4499999999999993</v>
      </c>
      <c r="F18" s="47">
        <f>E18*D18</f>
        <v>37.799999999999997</v>
      </c>
      <c r="G18" s="54">
        <v>12.5</v>
      </c>
      <c r="H18" s="53">
        <f>G18*D18</f>
        <v>50</v>
      </c>
      <c r="I18" s="52"/>
    </row>
    <row r="19" spans="1:9" s="2" customFormat="1" ht="19.5" customHeight="1">
      <c r="A19" s="50" t="s">
        <v>25</v>
      </c>
      <c r="B19" s="49"/>
      <c r="C19" s="13">
        <f>SUM(C14:C18)</f>
        <v>6130</v>
      </c>
      <c r="D19" s="48">
        <f>SUM(D14:D18)</f>
        <v>471</v>
      </c>
      <c r="E19" s="46"/>
      <c r="F19" s="46">
        <f>SUM(F14:F18)</f>
        <v>4384.74</v>
      </c>
      <c r="G19" s="47"/>
      <c r="H19" s="46">
        <f>SUM(H14:H18)</f>
        <v>6000</v>
      </c>
      <c r="I19" s="45">
        <v>28</v>
      </c>
    </row>
    <row r="20" spans="1:9" s="10" customFormat="1" ht="15" customHeight="1" thickBot="1">
      <c r="A20" s="44"/>
      <c r="B20" s="43"/>
      <c r="C20" s="40" t="s">
        <v>24</v>
      </c>
      <c r="D20" s="42" t="s">
        <v>23</v>
      </c>
      <c r="E20" s="40"/>
      <c r="F20" s="40" t="s">
        <v>22</v>
      </c>
      <c r="G20" s="41"/>
      <c r="H20" s="40" t="s">
        <v>22</v>
      </c>
      <c r="I20" s="39" t="s">
        <v>21</v>
      </c>
    </row>
    <row r="21" spans="1:9" s="33" customFormat="1" ht="15" customHeight="1">
      <c r="A21" s="38" t="s">
        <v>45</v>
      </c>
      <c r="D21" s="37"/>
      <c r="G21" s="36"/>
      <c r="H21" s="35"/>
      <c r="I21" s="34"/>
    </row>
    <row r="22" spans="1:9" s="3" customFormat="1" ht="15" customHeight="1">
      <c r="A22" s="12" t="s">
        <v>20</v>
      </c>
      <c r="B22" s="4"/>
      <c r="D22" s="32"/>
      <c r="E22" s="31"/>
      <c r="F22" s="31"/>
      <c r="G22" s="31"/>
      <c r="H22" s="30"/>
      <c r="I22" s="18"/>
    </row>
    <row r="23" spans="1:9" s="3" customFormat="1" ht="15" customHeight="1">
      <c r="A23" s="11" t="s">
        <v>19</v>
      </c>
      <c r="B23" s="5"/>
      <c r="D23" s="28"/>
      <c r="E23" s="27"/>
      <c r="F23" s="27"/>
      <c r="G23" s="26"/>
      <c r="H23" s="10"/>
      <c r="I23" s="29"/>
    </row>
    <row r="24" spans="1:9" s="3" customFormat="1" ht="15" customHeight="1">
      <c r="A24" s="11" t="s">
        <v>18</v>
      </c>
      <c r="B24" s="5"/>
      <c r="D24" s="28"/>
      <c r="E24" s="27"/>
      <c r="F24" s="27"/>
      <c r="G24" s="26"/>
      <c r="H24" s="4"/>
      <c r="I24" s="18"/>
    </row>
    <row r="25" spans="1:9" s="3" customFormat="1" ht="15" customHeight="1">
      <c r="A25" s="5" t="s">
        <v>4</v>
      </c>
      <c r="B25" s="5"/>
      <c r="D25" s="28"/>
      <c r="E25" s="27"/>
      <c r="F25" s="27"/>
      <c r="G25" s="26"/>
      <c r="H25" s="10"/>
      <c r="I25" s="18"/>
    </row>
    <row r="26" spans="1:9" s="3" customFormat="1" ht="15" customHeight="1">
      <c r="A26" s="6" t="s">
        <v>17</v>
      </c>
      <c r="B26" s="5"/>
      <c r="D26" s="25"/>
      <c r="E26" s="24"/>
      <c r="F26" s="24"/>
      <c r="G26" s="23"/>
      <c r="H26" s="4"/>
      <c r="I26" s="18"/>
    </row>
    <row r="27" spans="1:9" s="3" customFormat="1" ht="15" customHeight="1">
      <c r="A27" s="7" t="s">
        <v>16</v>
      </c>
      <c r="B27" s="5"/>
      <c r="D27" s="25"/>
      <c r="E27" s="24"/>
      <c r="F27" s="24"/>
      <c r="G27" s="23"/>
      <c r="H27" s="10"/>
      <c r="I27" s="18"/>
    </row>
    <row r="28" spans="1:9" s="3" customFormat="1" ht="15" customHeight="1">
      <c r="A28" s="5" t="s">
        <v>15</v>
      </c>
      <c r="B28" s="5"/>
      <c r="D28" s="22"/>
      <c r="G28" s="21"/>
      <c r="H28" s="10"/>
      <c r="I28" s="18"/>
    </row>
    <row r="30" spans="1:9" ht="12.75" customHeight="1"/>
  </sheetData>
  <mergeCells count="5">
    <mergeCell ref="A4:I4"/>
    <mergeCell ref="A1:I1"/>
    <mergeCell ref="A2:I2"/>
    <mergeCell ref="A3:I3"/>
    <mergeCell ref="A17:A18"/>
  </mergeCells>
  <phoneticPr fontId="2" type="noConversion"/>
  <printOptions horizontalCentered="1"/>
  <pageMargins left="0.23622047244094491" right="0" top="0.39370078740157483" bottom="0.39370078740157483" header="0.51181102362204722" footer="0.70866141732283472"/>
  <pageSetup paperSize="9" scale="8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PACKING LIST </vt:lpstr>
      <vt:lpstr>'PACKING LIST '!Yazdırma_Alanı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fujm</dc:creator>
  <cp:lastModifiedBy>Akif</cp:lastModifiedBy>
  <cp:lastPrinted>2014-04-24T01:37:07Z</cp:lastPrinted>
  <dcterms:created xsi:type="dcterms:W3CDTF">2014-04-23T06:34:03Z</dcterms:created>
  <dcterms:modified xsi:type="dcterms:W3CDTF">2014-06-06T08:20:49Z</dcterms:modified>
</cp:coreProperties>
</file>