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280" windowHeight="9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7" i="1" l="1"/>
  <c r="H18" i="1"/>
  <c r="H19" i="1"/>
  <c r="I17" i="1"/>
  <c r="I18" i="1"/>
  <c r="I19" i="1"/>
  <c r="I16" i="1" l="1"/>
  <c r="H16" i="1"/>
  <c r="H10" i="1"/>
  <c r="I10" i="1"/>
</calcChain>
</file>

<file path=xl/sharedStrings.xml><?xml version="1.0" encoding="utf-8"?>
<sst xmlns="http://schemas.openxmlformats.org/spreadsheetml/2006/main" count="57" uniqueCount="49">
  <si>
    <t xml:space="preserve">Shipping Mark </t>
  </si>
  <si>
    <t>Description</t>
  </si>
  <si>
    <t>Q'ty(pcs)</t>
  </si>
  <si>
    <t>PCS/CTN</t>
  </si>
  <si>
    <t>Cartons</t>
  </si>
  <si>
    <t>N.W.(kgs) / CTN</t>
  </si>
  <si>
    <t xml:space="preserve">G.W.(kgs) / CTN </t>
  </si>
  <si>
    <t>N.W (kgs)</t>
  </si>
  <si>
    <t>G.W ( kgs)</t>
  </si>
  <si>
    <t>CTN SIZE</t>
  </si>
  <si>
    <t>Meas (cbm)</t>
  </si>
  <si>
    <t>内容</t>
  </si>
  <si>
    <t>箱数</t>
  </si>
  <si>
    <t>外箱尺寸</t>
  </si>
  <si>
    <t>LED  MODULE</t>
    <phoneticPr fontId="8" type="noConversion"/>
  </si>
  <si>
    <t>55*35*35 CM</t>
  </si>
  <si>
    <t>55*35*35 CM</t>
    <phoneticPr fontId="8" type="noConversion"/>
  </si>
  <si>
    <t>/</t>
    <phoneticPr fontId="8" type="noConversion"/>
  </si>
  <si>
    <t>55*35*35 CM</t>
    <phoneticPr fontId="8" type="noConversion"/>
  </si>
  <si>
    <t>LED STRIP (T)</t>
    <phoneticPr fontId="8" type="noConversion"/>
  </si>
  <si>
    <t>40*34*47cm</t>
    <phoneticPr fontId="14" type="noConversion"/>
  </si>
  <si>
    <t>TOTAL</t>
    <phoneticPr fontId="8" type="noConversion"/>
  </si>
  <si>
    <t>40*34*47cm</t>
    <phoneticPr fontId="8" type="noConversion"/>
  </si>
  <si>
    <t>55*35*35 CM</t>
    <phoneticPr fontId="8" type="noConversion"/>
  </si>
  <si>
    <t>55*35*35 CM</t>
    <phoneticPr fontId="8" type="noConversion"/>
  </si>
  <si>
    <t>SL-5050-3LED</t>
    <phoneticPr fontId="14" type="noConversion"/>
  </si>
  <si>
    <t>SL-5630-3LED</t>
    <phoneticPr fontId="14" type="noConversion"/>
  </si>
  <si>
    <r>
      <t>S</t>
    </r>
    <r>
      <rPr>
        <sz val="10"/>
        <rFont val="宋体"/>
        <family val="3"/>
        <charset val="134"/>
      </rPr>
      <t>L-</t>
    </r>
    <r>
      <rPr>
        <sz val="10"/>
        <rFont val="宋体"/>
        <family val="3"/>
        <charset val="134"/>
      </rPr>
      <t>5050+</t>
    </r>
    <r>
      <rPr>
        <sz val="10"/>
        <rFont val="宋体"/>
        <family val="3"/>
        <charset val="134"/>
      </rPr>
      <t>SL-</t>
    </r>
    <r>
      <rPr>
        <sz val="10"/>
        <rFont val="宋体"/>
        <family val="3"/>
        <charset val="134"/>
      </rPr>
      <t>5630</t>
    </r>
    <phoneticPr fontId="14" type="noConversion"/>
  </si>
  <si>
    <t>SHENZHEN SUNTEK TECHNOLOGY CO., LTD.</t>
    <phoneticPr fontId="8" type="noConversion"/>
  </si>
  <si>
    <t xml:space="preserve">  ADDR:FLAT/ROOM 1501(152) 15/F , SPA CENTRE ,53-55 LOCKHART ROAD,WANCHAI, HONGKONG</t>
    <phoneticPr fontId="8" type="noConversion"/>
  </si>
  <si>
    <t>Tel: 852-3115-8800Ext.28827       Fax:852-3115-8801</t>
    <phoneticPr fontId="8" type="noConversion"/>
  </si>
  <si>
    <t>PACKING                          LIST</t>
    <phoneticPr fontId="8" type="noConversion"/>
  </si>
  <si>
    <t>麦头</t>
    <phoneticPr fontId="8" type="noConversion"/>
  </si>
  <si>
    <r>
      <t>数量</t>
    </r>
    <r>
      <rPr>
        <b/>
        <sz val="10"/>
        <rFont val="Times New Roman"/>
        <family val="1"/>
      </rPr>
      <t>(pcs)</t>
    </r>
  </si>
  <si>
    <r>
      <t>净重</t>
    </r>
    <r>
      <rPr>
        <b/>
        <sz val="10"/>
        <rFont val="Times New Roman"/>
        <family val="1"/>
      </rPr>
      <t>(kgs)</t>
    </r>
  </si>
  <si>
    <r>
      <t>毛重</t>
    </r>
    <r>
      <rPr>
        <b/>
        <sz val="10"/>
        <rFont val="Times New Roman"/>
        <family val="1"/>
      </rPr>
      <t>(kgs)</t>
    </r>
  </si>
  <si>
    <r>
      <t>总净重</t>
    </r>
    <r>
      <rPr>
        <b/>
        <sz val="10"/>
        <rFont val="Times New Roman"/>
        <family val="1"/>
      </rPr>
      <t xml:space="preserve"> ( kgs)</t>
    </r>
  </si>
  <si>
    <r>
      <t>总毛重</t>
    </r>
    <r>
      <rPr>
        <b/>
        <sz val="10"/>
        <rFont val="Times New Roman"/>
        <family val="1"/>
      </rPr>
      <t xml:space="preserve"> (kgs)</t>
    </r>
  </si>
  <si>
    <r>
      <t>体积</t>
    </r>
    <r>
      <rPr>
        <b/>
        <sz val="10"/>
        <rFont val="Times New Roman"/>
        <family val="1"/>
      </rPr>
      <t>(cbm)</t>
    </r>
  </si>
  <si>
    <r>
      <t>数量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箱</t>
    </r>
    <phoneticPr fontId="8" type="noConversion"/>
  </si>
  <si>
    <t>110*29*16</t>
    <phoneticPr fontId="8" type="noConversion"/>
  </si>
  <si>
    <t xml:space="preserve">OUTDOOR P10 RED   SL-P10R </t>
  </si>
  <si>
    <t xml:space="preserve">OUTDOOR P10 RED  SL-P10R </t>
  </si>
  <si>
    <t xml:space="preserve">OUTDOOR P10 WHITE  SL-P10W </t>
  </si>
  <si>
    <t xml:space="preserve">OUTDOOR P10  GREEN  SL-P10G </t>
  </si>
  <si>
    <t xml:space="preserve">OUTDOOR P10 GREEN  SL-P10G </t>
  </si>
  <si>
    <t xml:space="preserve">OUTDOOR P10 blue  SL-P10B </t>
  </si>
  <si>
    <t xml:space="preserve">OUTDOOR P10 yellow  SL-P10Y </t>
  </si>
  <si>
    <t xml:space="preserve">OUTDOOR P10 yellow   SL-P10Y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</si>
</sst>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_);[Red]\(0.000\)"/>
  </numFmts>
  <fonts count="19">
    <font>
      <sz val="12"/>
      <name val="宋体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Helv"/>
      <family val="2"/>
    </font>
    <font>
      <sz val="16"/>
      <name val="宋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6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Times New Roman"/>
      <family val="1"/>
    </font>
    <font>
      <sz val="10"/>
      <name val="Times New Roman"/>
      <family val="1"/>
      <charset val="134"/>
    </font>
    <font>
      <sz val="9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20"/>
      <name val="Times New Roman"/>
      <family val="1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Protection="0">
      <alignment vertical="center"/>
    </xf>
    <xf numFmtId="0" fontId="4" fillId="0" borderId="0"/>
  </cellStyleXfs>
  <cellXfs count="63">
    <xf numFmtId="0" fontId="0" fillId="0" borderId="0" xfId="0" applyProtection="1">
      <alignment vertical="center"/>
    </xf>
    <xf numFmtId="0" fontId="0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64" fontId="8" fillId="0" borderId="0" xfId="0" applyNumberFormat="1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0" fillId="0" borderId="6" xfId="0" applyBorder="1" applyProtection="1">
      <alignment vertical="center"/>
    </xf>
    <xf numFmtId="164" fontId="3" fillId="0" borderId="6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164" fontId="1" fillId="0" borderId="6" xfId="0" applyNumberFormat="1" applyFont="1" applyBorder="1" applyAlignment="1" applyProtection="1">
      <alignment horizontal="center" vertical="center"/>
    </xf>
    <xf numFmtId="0" fontId="2" fillId="0" borderId="6" xfId="0" applyFont="1" applyBorder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6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164" fontId="3" fillId="2" borderId="6" xfId="0" applyNumberFormat="1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horizontal="center" vertical="center"/>
    </xf>
    <xf numFmtId="164" fontId="1" fillId="2" borderId="6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5" xfId="0" applyNumberFormat="1" applyFont="1" applyFill="1" applyBorder="1" applyAlignment="1" applyProtection="1">
      <alignment horizontal="center" vertical="center"/>
    </xf>
    <xf numFmtId="2" fontId="13" fillId="2" borderId="5" xfId="0" applyNumberFormat="1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/>
    </xf>
    <xf numFmtId="164" fontId="15" fillId="0" borderId="1" xfId="0" applyNumberFormat="1" applyFont="1" applyBorder="1" applyAlignment="1" applyProtection="1">
      <alignment horizontal="center"/>
    </xf>
    <xf numFmtId="0" fontId="16" fillId="0" borderId="4" xfId="0" applyFont="1" applyBorder="1" applyAlignment="1" applyProtection="1">
      <alignment horizontal="center"/>
    </xf>
    <xf numFmtId="164" fontId="16" fillId="0" borderId="4" xfId="0" applyNumberFormat="1" applyFont="1" applyBorder="1" applyAlignment="1" applyProtection="1">
      <alignment horizontal="center"/>
    </xf>
    <xf numFmtId="0" fontId="17" fillId="0" borderId="6" xfId="0" applyFont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</xf>
    <xf numFmtId="0" fontId="12" fillId="0" borderId="6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5" xfId="0" applyBorder="1" applyProtection="1">
      <alignment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center" vertical="center"/>
    </xf>
    <xf numFmtId="164" fontId="3" fillId="0" borderId="2" xfId="0" applyNumberFormat="1" applyFont="1" applyBorder="1" applyAlignment="1" applyProtection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</cellXfs>
  <cellStyles count="2">
    <cellStyle name="Normal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31</xdr:row>
      <xdr:rowOff>38100</xdr:rowOff>
    </xdr:from>
    <xdr:to>
      <xdr:col>1</xdr:col>
      <xdr:colOff>1104900</xdr:colOff>
      <xdr:row>32</xdr:row>
      <xdr:rowOff>28575</xdr:rowOff>
    </xdr:to>
    <xdr:pic>
      <xdr:nvPicPr>
        <xdr:cNvPr id="102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76425" y="5819775"/>
          <a:ext cx="1143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4" workbookViewId="0">
      <selection activeCell="B10" sqref="B10"/>
    </sheetView>
  </sheetViews>
  <sheetFormatPr defaultRowHeight="14.25"/>
  <cols>
    <col min="1" max="1" width="11.625" style="1" customWidth="1"/>
    <col min="2" max="2" width="24.375" style="1" bestFit="1" customWidth="1"/>
    <col min="3" max="3" width="10.5" style="1" customWidth="1"/>
    <col min="4" max="5" width="9" style="1" bestFit="1"/>
    <col min="6" max="6" width="11.875" style="1" customWidth="1"/>
    <col min="7" max="7" width="13.125" style="1" customWidth="1"/>
    <col min="8" max="8" width="11.125" style="1" customWidth="1"/>
    <col min="9" max="9" width="11.75" style="1" customWidth="1"/>
    <col min="10" max="10" width="14.875" style="1" customWidth="1"/>
    <col min="11" max="11" width="9.25" style="2" customWidth="1"/>
    <col min="12" max="12" width="9" style="1" bestFit="1"/>
    <col min="13" max="16384" width="9" style="1"/>
  </cols>
  <sheetData>
    <row r="1" spans="1:12" s="3" customFormat="1" ht="27" customHeight="1">
      <c r="A1" s="42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2" s="3" customFormat="1" ht="14.25" customHeight="1">
      <c r="A2" s="51" t="s">
        <v>29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14.25" customHeight="1">
      <c r="A3" s="52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18.75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2" ht="18.75" customHeight="1">
      <c r="A5" s="44" t="s">
        <v>31</v>
      </c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2" ht="18.75" customHeight="1">
      <c r="A6" s="5"/>
      <c r="B6" s="5"/>
      <c r="C6" s="5"/>
      <c r="D6" s="5"/>
      <c r="E6" s="5"/>
      <c r="F6" s="5"/>
    </row>
    <row r="7" spans="1:12" ht="14.2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2" ht="19.5" customHeight="1">
      <c r="A8" s="38" t="s">
        <v>0</v>
      </c>
      <c r="B8" s="38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6</v>
      </c>
      <c r="H8" s="38" t="s">
        <v>7</v>
      </c>
      <c r="I8" s="38" t="s">
        <v>8</v>
      </c>
      <c r="J8" s="38" t="s">
        <v>9</v>
      </c>
      <c r="K8" s="39" t="s">
        <v>10</v>
      </c>
    </row>
    <row r="9" spans="1:12" ht="19.5" customHeight="1">
      <c r="A9" s="40" t="s">
        <v>32</v>
      </c>
      <c r="B9" s="40" t="s">
        <v>11</v>
      </c>
      <c r="C9" s="40" t="s">
        <v>33</v>
      </c>
      <c r="D9" s="40" t="s">
        <v>39</v>
      </c>
      <c r="E9" s="40" t="s">
        <v>12</v>
      </c>
      <c r="F9" s="40" t="s">
        <v>34</v>
      </c>
      <c r="G9" s="40" t="s">
        <v>35</v>
      </c>
      <c r="H9" s="40" t="s">
        <v>36</v>
      </c>
      <c r="I9" s="40" t="s">
        <v>37</v>
      </c>
      <c r="J9" s="40" t="s">
        <v>13</v>
      </c>
      <c r="K9" s="41" t="s">
        <v>38</v>
      </c>
    </row>
    <row r="10" spans="1:12" ht="15.75" customHeight="1">
      <c r="A10" s="46" t="s">
        <v>14</v>
      </c>
      <c r="B10" s="17" t="s">
        <v>41</v>
      </c>
      <c r="C10" s="18">
        <v>10413</v>
      </c>
      <c r="D10" s="18">
        <v>39</v>
      </c>
      <c r="E10" s="18">
        <v>267</v>
      </c>
      <c r="F10" s="18">
        <v>20</v>
      </c>
      <c r="G10" s="18">
        <v>21</v>
      </c>
      <c r="H10" s="21">
        <f>E10*F10</f>
        <v>5340</v>
      </c>
      <c r="I10" s="18">
        <f>E10*G10</f>
        <v>5607</v>
      </c>
      <c r="J10" s="23" t="s">
        <v>16</v>
      </c>
      <c r="K10" s="20">
        <v>17.89</v>
      </c>
      <c r="L10" s="16"/>
    </row>
    <row r="11" spans="1:12" ht="15.75" customHeight="1">
      <c r="A11" s="47"/>
      <c r="B11" s="17" t="s">
        <v>42</v>
      </c>
      <c r="C11" s="18">
        <v>17</v>
      </c>
      <c r="D11" s="46">
        <v>39</v>
      </c>
      <c r="E11" s="56">
        <v>3</v>
      </c>
      <c r="F11" s="21" t="s">
        <v>17</v>
      </c>
      <c r="G11" s="21" t="s">
        <v>17</v>
      </c>
      <c r="H11" s="21">
        <v>0</v>
      </c>
      <c r="I11" s="18">
        <v>0</v>
      </c>
      <c r="J11" s="19"/>
      <c r="K11" s="20"/>
      <c r="L11" s="16"/>
    </row>
    <row r="12" spans="1:12" ht="14.25" customHeight="1">
      <c r="A12" s="47"/>
      <c r="B12" s="17" t="s">
        <v>43</v>
      </c>
      <c r="C12" s="21">
        <v>11</v>
      </c>
      <c r="D12" s="54"/>
      <c r="E12" s="57"/>
      <c r="F12" s="18">
        <v>20</v>
      </c>
      <c r="G12" s="18">
        <v>21</v>
      </c>
      <c r="H12" s="21">
        <v>60</v>
      </c>
      <c r="I12" s="18">
        <v>63</v>
      </c>
      <c r="J12" s="23" t="s">
        <v>15</v>
      </c>
      <c r="K12" s="22">
        <v>6.7000000000000004E-2</v>
      </c>
      <c r="L12" s="16"/>
    </row>
    <row r="13" spans="1:12" ht="14.25" customHeight="1">
      <c r="A13" s="47"/>
      <c r="B13" s="17" t="s">
        <v>44</v>
      </c>
      <c r="C13" s="21">
        <v>32</v>
      </c>
      <c r="D13" s="54"/>
      <c r="E13" s="57"/>
      <c r="F13" s="21" t="s">
        <v>17</v>
      </c>
      <c r="G13" s="21" t="s">
        <v>17</v>
      </c>
      <c r="H13" s="21">
        <v>0</v>
      </c>
      <c r="I13" s="18">
        <v>0</v>
      </c>
      <c r="J13" s="19"/>
      <c r="K13" s="22"/>
      <c r="L13" s="16"/>
    </row>
    <row r="14" spans="1:12" ht="14.25" customHeight="1">
      <c r="A14" s="47"/>
      <c r="B14" s="17" t="s">
        <v>46</v>
      </c>
      <c r="C14" s="24">
        <v>25</v>
      </c>
      <c r="D14" s="54"/>
      <c r="E14" s="57"/>
      <c r="F14" s="24"/>
      <c r="G14" s="24"/>
      <c r="H14" s="24"/>
      <c r="I14" s="18"/>
      <c r="J14" s="19"/>
      <c r="K14" s="22"/>
      <c r="L14" s="16"/>
    </row>
    <row r="15" spans="1:12" ht="14.25" customHeight="1">
      <c r="A15" s="47"/>
      <c r="B15" s="17" t="s">
        <v>47</v>
      </c>
      <c r="C15" s="24">
        <v>32</v>
      </c>
      <c r="D15" s="55"/>
      <c r="E15" s="58"/>
      <c r="F15" s="24"/>
      <c r="G15" s="24"/>
      <c r="H15" s="24"/>
      <c r="I15" s="18"/>
      <c r="J15" s="19"/>
      <c r="K15" s="22"/>
      <c r="L15" s="16"/>
    </row>
    <row r="16" spans="1:12">
      <c r="A16" s="47"/>
      <c r="B16" s="17" t="s">
        <v>45</v>
      </c>
      <c r="C16" s="18">
        <v>468</v>
      </c>
      <c r="D16" s="18">
        <v>39</v>
      </c>
      <c r="E16" s="18">
        <v>12</v>
      </c>
      <c r="F16" s="18">
        <v>20</v>
      </c>
      <c r="G16" s="18">
        <v>21</v>
      </c>
      <c r="H16" s="21">
        <f t="shared" ref="H16:H19" si="0">E16*F16</f>
        <v>240</v>
      </c>
      <c r="I16" s="18">
        <f t="shared" ref="I16:I19" si="1">E16*G16</f>
        <v>252</v>
      </c>
      <c r="J16" s="23" t="s">
        <v>15</v>
      </c>
      <c r="K16" s="59">
        <v>6.7</v>
      </c>
      <c r="L16" s="16"/>
    </row>
    <row r="17" spans="1:12">
      <c r="A17" s="47"/>
      <c r="B17" s="17" t="s">
        <v>46</v>
      </c>
      <c r="C17" s="18">
        <v>975</v>
      </c>
      <c r="D17" s="18">
        <v>39</v>
      </c>
      <c r="E17" s="18">
        <v>25</v>
      </c>
      <c r="F17" s="18">
        <v>20</v>
      </c>
      <c r="G17" s="18">
        <v>21</v>
      </c>
      <c r="H17" s="24">
        <f t="shared" si="0"/>
        <v>500</v>
      </c>
      <c r="I17" s="18">
        <f t="shared" si="1"/>
        <v>525</v>
      </c>
      <c r="J17" s="23" t="s">
        <v>23</v>
      </c>
      <c r="K17" s="60"/>
      <c r="L17" s="16"/>
    </row>
    <row r="18" spans="1:12">
      <c r="A18" s="47"/>
      <c r="B18" s="17" t="s">
        <v>48</v>
      </c>
      <c r="C18" s="18">
        <v>468</v>
      </c>
      <c r="D18" s="18">
        <v>39</v>
      </c>
      <c r="E18" s="18">
        <v>12</v>
      </c>
      <c r="F18" s="18">
        <v>20</v>
      </c>
      <c r="G18" s="18">
        <v>21</v>
      </c>
      <c r="H18" s="24">
        <f t="shared" si="0"/>
        <v>240</v>
      </c>
      <c r="I18" s="18">
        <f t="shared" si="1"/>
        <v>252</v>
      </c>
      <c r="J18" s="23" t="s">
        <v>24</v>
      </c>
      <c r="K18" s="60"/>
      <c r="L18" s="16"/>
    </row>
    <row r="19" spans="1:12">
      <c r="A19" s="48"/>
      <c r="B19" s="17" t="s">
        <v>43</v>
      </c>
      <c r="C19" s="18">
        <v>1989</v>
      </c>
      <c r="D19" s="18">
        <v>39</v>
      </c>
      <c r="E19" s="18">
        <v>51</v>
      </c>
      <c r="F19" s="18">
        <v>20</v>
      </c>
      <c r="G19" s="18">
        <v>21</v>
      </c>
      <c r="H19" s="24">
        <f t="shared" si="0"/>
        <v>1020</v>
      </c>
      <c r="I19" s="18">
        <f t="shared" si="1"/>
        <v>1071</v>
      </c>
      <c r="J19" s="23" t="s">
        <v>18</v>
      </c>
      <c r="K19" s="61"/>
    </row>
    <row r="20" spans="1:12">
      <c r="A20" s="49" t="s">
        <v>14</v>
      </c>
      <c r="B20" s="31" t="s">
        <v>25</v>
      </c>
      <c r="C20" s="31">
        <v>8000</v>
      </c>
      <c r="D20" s="31">
        <v>4000</v>
      </c>
      <c r="E20" s="31">
        <v>2</v>
      </c>
      <c r="F20" s="31">
        <v>27</v>
      </c>
      <c r="G20" s="31">
        <v>28</v>
      </c>
      <c r="H20" s="31">
        <v>54</v>
      </c>
      <c r="I20" s="31">
        <v>56</v>
      </c>
      <c r="J20" s="31" t="s">
        <v>20</v>
      </c>
      <c r="K20" s="32">
        <v>0.128</v>
      </c>
    </row>
    <row r="21" spans="1:12">
      <c r="A21" s="50"/>
      <c r="B21" s="31" t="s">
        <v>26</v>
      </c>
      <c r="C21" s="31">
        <v>8000</v>
      </c>
      <c r="D21" s="31">
        <v>4000</v>
      </c>
      <c r="E21" s="31">
        <v>2</v>
      </c>
      <c r="F21" s="31">
        <v>27</v>
      </c>
      <c r="G21" s="31">
        <v>28</v>
      </c>
      <c r="H21" s="31">
        <v>54</v>
      </c>
      <c r="I21" s="31">
        <v>56</v>
      </c>
      <c r="J21" s="31" t="s">
        <v>20</v>
      </c>
      <c r="K21" s="32">
        <v>0.128</v>
      </c>
    </row>
    <row r="22" spans="1:12">
      <c r="A22" s="50"/>
      <c r="B22" s="33" t="s">
        <v>27</v>
      </c>
      <c r="C22" s="31">
        <v>4000</v>
      </c>
      <c r="D22" s="31">
        <v>4000</v>
      </c>
      <c r="E22" s="31">
        <v>1</v>
      </c>
      <c r="F22" s="31">
        <v>27</v>
      </c>
      <c r="G22" s="31">
        <v>28</v>
      </c>
      <c r="H22" s="31">
        <v>27</v>
      </c>
      <c r="I22" s="31">
        <v>28</v>
      </c>
      <c r="J22" s="31" t="s">
        <v>22</v>
      </c>
      <c r="K22" s="32">
        <v>6.4000000000000001E-2</v>
      </c>
    </row>
    <row r="23" spans="1:12">
      <c r="A23" s="50"/>
      <c r="B23" s="30" t="s">
        <v>19</v>
      </c>
      <c r="C23" s="28">
        <v>10000</v>
      </c>
      <c r="D23" s="28">
        <v>1000</v>
      </c>
      <c r="E23" s="28">
        <v>10</v>
      </c>
      <c r="F23" s="28">
        <v>35.5</v>
      </c>
      <c r="G23" s="28">
        <v>37</v>
      </c>
      <c r="H23" s="28">
        <v>360</v>
      </c>
      <c r="I23" s="28">
        <v>370</v>
      </c>
      <c r="J23" s="31" t="s">
        <v>40</v>
      </c>
      <c r="K23" s="29">
        <v>0.51</v>
      </c>
    </row>
    <row r="24" spans="1:12" ht="14.25" customHeight="1">
      <c r="A24" s="31"/>
      <c r="B24" s="34"/>
      <c r="C24" s="34"/>
      <c r="D24" s="34"/>
      <c r="E24" s="35"/>
      <c r="F24" s="35"/>
      <c r="G24" s="35"/>
      <c r="H24" s="35"/>
      <c r="I24" s="35"/>
      <c r="J24" s="36"/>
      <c r="K24" s="37"/>
    </row>
    <row r="25" spans="1:12">
      <c r="A25" s="25"/>
      <c r="B25" s="26" t="s">
        <v>21</v>
      </c>
      <c r="C25" s="27">
        <v>44430</v>
      </c>
      <c r="D25" s="27"/>
      <c r="E25" s="27">
        <v>385</v>
      </c>
      <c r="F25" s="27"/>
      <c r="G25" s="27"/>
      <c r="H25" s="27">
        <v>7895</v>
      </c>
      <c r="I25" s="27">
        <v>8280</v>
      </c>
      <c r="J25" s="27"/>
      <c r="K25" s="27">
        <v>25.486999999999998</v>
      </c>
    </row>
    <row r="26" spans="1:12" ht="15" customHeight="1"/>
    <row r="27" spans="1:12" s="6" customFormat="1" ht="12.75" customHeight="1">
      <c r="A27" s="15"/>
      <c r="B27" s="14"/>
      <c r="C27" s="14"/>
      <c r="D27" s="14"/>
      <c r="K27" s="9"/>
    </row>
  </sheetData>
  <mergeCells count="10">
    <mergeCell ref="A1:K1"/>
    <mergeCell ref="A4:K4"/>
    <mergeCell ref="A10:A19"/>
    <mergeCell ref="A20:A23"/>
    <mergeCell ref="A2:K2"/>
    <mergeCell ref="A3:K3"/>
    <mergeCell ref="A5:K5"/>
    <mergeCell ref="D11:D15"/>
    <mergeCell ref="E11:E15"/>
    <mergeCell ref="K16:K19"/>
  </mergeCells>
  <phoneticPr fontId="8" type="noConversion"/>
  <pageMargins left="0.74722222222222223" right="0.74722222222222223" top="0.99930555555555556" bottom="0.99930555555555556" header="0.49930555555555556" footer="0.49930555555555556"/>
  <pageSetup paperSize="9" firstPageNumber="42949631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workbookViewId="0">
      <selection activeCell="B24" sqref="B24"/>
    </sheetView>
  </sheetViews>
  <sheetFormatPr defaultRowHeight="14.25"/>
  <cols>
    <col min="1" max="1" width="23.25" style="1" customWidth="1"/>
    <col min="2" max="2" width="14.375" style="1" customWidth="1"/>
    <col min="3" max="4" width="9" style="1" bestFit="1"/>
    <col min="5" max="5" width="9" style="11" bestFit="1"/>
    <col min="6" max="7" width="9" style="1" bestFit="1"/>
    <col min="8" max="9" width="9" style="13" bestFit="1"/>
    <col min="10" max="10" width="18.375" style="1" customWidth="1"/>
    <col min="11" max="11" width="9" style="1" bestFit="1"/>
    <col min="12" max="16384" width="9" style="1"/>
  </cols>
  <sheetData>
    <row r="1" spans="1:10" s="3" customFormat="1" ht="20.25" customHeight="1">
      <c r="A1" s="62"/>
      <c r="B1" s="62"/>
      <c r="C1" s="62"/>
      <c r="D1" s="62"/>
      <c r="E1" s="62"/>
      <c r="F1" s="62"/>
      <c r="G1" s="62"/>
      <c r="H1" s="62"/>
      <c r="I1" s="62"/>
      <c r="J1" s="62"/>
    </row>
    <row r="2" spans="1:10" s="3" customFormat="1" ht="14.25" customHeight="1">
      <c r="A2" s="4"/>
      <c r="B2" s="4"/>
      <c r="C2" s="4"/>
      <c r="D2" s="4"/>
      <c r="E2" s="10"/>
      <c r="F2" s="4"/>
      <c r="H2" s="12"/>
      <c r="I2" s="12"/>
    </row>
    <row r="9" spans="1:10" ht="15" customHeight="1"/>
    <row r="10" spans="1:10" s="6" customFormat="1" ht="12.75" customHeight="1">
      <c r="A10" s="1"/>
      <c r="B10" s="1"/>
      <c r="C10" s="1"/>
      <c r="D10" s="1"/>
      <c r="E10" s="11"/>
      <c r="F10" s="1"/>
      <c r="G10" s="1"/>
      <c r="H10" s="13"/>
      <c r="I10" s="13"/>
      <c r="J10" s="1"/>
    </row>
  </sheetData>
  <mergeCells count="1">
    <mergeCell ref="A1:J1"/>
  </mergeCells>
  <phoneticPr fontId="8" type="noConversion"/>
  <pageMargins left="0.74722222222222223" right="0.74722222222222223" top="0.99930555555555556" bottom="0.99930555555555556" header="0.49930555555555556" footer="0.49930555555555556"/>
  <pageSetup paperSize="9" firstPageNumber="4294963191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8" type="noConversion"/>
  <pageMargins left="0.74722222222222223" right="0.74722222222222223" top="0.99930555555555556" bottom="0.99930555555555556" header="0.49930555555555556" footer="0.49930555555555556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revision/>
  <dcterms:created xsi:type="dcterms:W3CDTF">2012-05-11T04:59:06Z</dcterms:created>
  <dcterms:modified xsi:type="dcterms:W3CDTF">2014-07-17T10:02:43Z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2052-8.1.0.3526</vt:lpwstr>
  </property>
</Properties>
</file>